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<sst xmlns="http://schemas.openxmlformats.org/spreadsheetml/2006/main" count="32" uniqueCount="32">
  <si>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</si>
  <si>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IBR010</t>
  </si>
  <si>
    <t xml:space="preserve">Ud</t>
  </si>
  <si>
    <t xml:space="preserve">Unidad exterior de aire acondicionado.</t>
  </si>
  <si>
    <r>
      <rPr>
        <sz val="8.25"/>
        <color rgb="FF000000"/>
        <rFont val="Arial"/>
        <family val="2"/>
      </rPr>
      <t xml:space="preserve">Unidad exterior de aire acondicionado, sistema de volumen de refrigerante variable MRV S II, modelo AU042FNERA "HAIER", compresor DC Twin Rotary con tecnología Inverter, potencia frigorífica 12,1 kW (temperatura de bulbo seco del aire interior 27°C, temperatura de bulbo húmedo del aire interior 19°C, temperatura de bulbo seco del aire exterior 35°C, temperatura de bulbo húmedo del aire exterior 24°C), potencia calorífica 12,1 kW (temperatura de bulbo seco del aire interior 20°C, temperatura de bulbo seco del aire exterior 7°C, temperatura de bulbo húmedo del aire exterior 6°C), alimentación monofásica (230V/50Hz), consumo eléctrico en refrigeración 4,25 kW, consumo eléctrico en calefacción 4,1 kW, EER 2,85, COP 2,95, SEER 4,9, SCOP 3,5, caudal de aire 5400 m³/h, presión sonora 58 dBA, potencia sonora 60 dBA, dimensiones (anchura x profundidad x altura) 950x370x965 mm, peso 90 kg, diámetro de conexión de la tubería de gas 15,88 mm, diámetro de conexión de la tubería de líquido 9,52 mm, refrigerante R-410A, carga de refrigerante 3,3 kg, rango de conexión de unidades interiores del 50% al 130%, nº máximo de unidades interiores conectables 7, rango de funcionamiento de temperatura del aire exterior en refrigeración desde -15 hasta 50°C, rango de funcionamiento de temperatura del aire exterior en calefacción desde -15 hasta 21°C, longitud máxima de tubería 120 m, longitud máxima entre unidad exterior y unidad interior más alejada 60 m, diferencia máxima de altura de instalación 30 m entre la unidad exterior y las unidades interiores. Incluso elementos antivibratorios de suelo.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</si>
  <si>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</si>
  <si>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</si>
  <si>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</si>
  <si>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</si>
  <si>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</si>
  <si>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</si>
  <si>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</si>
  <si>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mt42hai001a</t>
  </si>
  <si>
    <t xml:space="preserve">Ud</t>
  </si>
  <si>
    <t xml:space="preserve">Unidad exterior de aire acondicionado, sistema de volumen de refrigerante variable MRV S II, modelo AU042FNERA "HAIER", compresor DC Twin Rotary con tecnología Inverter, potencia frigorífica 12,1 kW (temperatura de bulbo seco del aire interior 27°C, temperatura de bulbo húmedo del aire interior 19°C, temperatura de bulbo seco del aire exterior 35°C, temperatura de bulbo húmedo del aire exterior 24°C), potencia calorífica 12,1 kW (temperatura de bulbo seco del aire interior 20°C, temperatura de bulbo seco del aire exterior 7°C, temperatura de bulbo húmedo del aire exterior 6°C), alimentación monofásica (230V/50Hz), consumo eléctrico en refrigeración 4,25 kW, consumo eléctrico en calefacción 4,1 kW, EER 2,85, COP 2,95, SEER 4,9, SCOP 3,5, caudal de aire 5400 m³/h, presión sonora 58 dBA, potencia sonora 60 dBA, dimensiones (anchura x profundidad x altura) 950x370x965 mm, peso 90 kg, diámetro de conexión de la tubería de gas 15,88 mm, diámetro de conexión de la tubería de líquido 9,52 mm, refrigerante R-410A, carga de refrigerante 3,3 kg, rango de conexión de unidades interiores del 50% al 130%, nº máximo de unidades interiores conectables 7, rango de funcionamiento de temperatura del aire exterior en refrigeración desde -15 hasta 50°C, rango de funcionamiento de temperatura del aire exterior en calefacción desde -15 hasta 21°C, longitud máxima de tubería 120 m, longitud máxima entre unidad exterior y unidad interior más alejada 60 m, diferencia máxima de altura de instalación 30 m entre la unidad exterior y las unidades interiores.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</si>
  <si>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</si>
  <si>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</si>
  <si>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</si>
  <si>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</si>
  <si>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</si>
  <si>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</si>
  <si>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</si>
  <si>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</si>
  <si>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</si>
  <si>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</si>
  <si>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</si>
  <si>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</si>
  <si>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</si>
  <si>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</si>
  <si>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</si>
  <si>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2.033,34€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</si>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</sst>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13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5512</v>
      </c>
      <c r="G10" s="12">
        <f ca="1">ROUND(INDIRECT(ADDRESS(ROW()+(0), COLUMN()+(-2), 1))*INDIRECT(ADDRESS(ROW()+(0), COLUMN()+(-1), 1)), 2)</f>
        <v>5512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</v>
      </c>
      <c r="G11" s="14">
        <f ca="1">ROUND(INDIRECT(ADDRESS(ROW()+(0), COLUMN()+(-2), 1))*INDIRECT(ADDRESS(ROW()+(0), COLUMN()+(-1), 1)), 2)</f>
        <v>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5520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4.152</v>
      </c>
      <c r="F14" s="12">
        <v>22</v>
      </c>
      <c r="G14" s="12">
        <f ca="1">ROUND(INDIRECT(ADDRESS(ROW()+(0), COLUMN()+(-2), 1))*INDIRECT(ADDRESS(ROW()+(0), COLUMN()+(-1), 1)), 2)</f>
        <v>91.34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4.152</v>
      </c>
      <c r="F15" s="14">
        <v>20.3</v>
      </c>
      <c r="G15" s="14">
        <f ca="1">ROUND(INDIRECT(ADDRESS(ROW()+(0), COLUMN()+(-2), 1))*INDIRECT(ADDRESS(ROW()+(0), COLUMN()+(-1), 1)), 2)</f>
        <v>84.29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175.63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5695.63</v>
      </c>
      <c r="G18" s="14">
        <f ca="1">ROUND(INDIRECT(ADDRESS(ROW()+(0), COLUMN()+(-2), 1))*INDIRECT(ADDRESS(ROW()+(0), COLUMN()+(-1), 1))/100, 2)</f>
        <v>113.91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5809.54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